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J:\SERVEIS\SERVEIS 2026\1101444128 PO Control de plagues (12+36) L\008 PSCP\DOCUMENTS SOBRES\SOBRE 2\"/>
    </mc:Choice>
  </mc:AlternateContent>
  <bookViews>
    <workbookView xWindow="0" yWindow="0" windowWidth="28800" windowHeight="12300"/>
  </bookViews>
  <sheets>
    <sheet name="Oferta tecnica" sheetId="1" r:id="rId1"/>
  </sheets>
  <calcPr calcId="162913"/>
</workbook>
</file>

<file path=xl/calcChain.xml><?xml version="1.0" encoding="utf-8"?>
<calcChain xmlns="http://schemas.openxmlformats.org/spreadsheetml/2006/main">
  <c r="F25" i="1" l="1"/>
</calcChain>
</file>

<file path=xl/sharedStrings.xml><?xml version="1.0" encoding="utf-8"?>
<sst xmlns="http://schemas.openxmlformats.org/spreadsheetml/2006/main" count="49" uniqueCount="49">
  <si>
    <r>
      <rPr>
        <sz val="12"/>
        <rFont val="Calibri"/>
        <family val="1"/>
      </rPr>
      <t>El licitador haurà d’emplenar el camp “Oferta licitador (SI/NO)” per a cada funcionalitat amb “SI” en cas que ofereixi la funcionalitat o el servei o amb “NO” en cas que no l’ofereixi. En cas que aquest camp no estigui complimentat amb cap d’aquestes dues opcions, es valorarà com a “NO”. L’ICS comprovarà el compliment de les funcionalitat ofertades</t>
    </r>
    <r>
      <rPr>
        <sz val="12"/>
        <rFont val="Times New Roman"/>
        <family val="1"/>
      </rPr>
      <t>.</t>
    </r>
  </si>
  <si>
    <t>Puntuació màxima</t>
  </si>
  <si>
    <t>Grup</t>
  </si>
  <si>
    <t>Subgrup</t>
  </si>
  <si>
    <t>Descripció funcionalitat</t>
  </si>
  <si>
    <t>Oferta licitador (SI/NO)</t>
  </si>
  <si>
    <t>ANNEX 16- MODEL OFERTA TÈCNICA</t>
  </si>
  <si>
    <t>Facturació</t>
  </si>
  <si>
    <t>TOTAL PUNTS:</t>
  </si>
  <si>
    <t>EXP. CSE/CC00/1101444128/26/PO</t>
  </si>
  <si>
    <t xml:space="preserve">1.2.1 Temps de resposta presencial en cas d’avís </t>
  </si>
  <si>
    <r>
      <rPr>
        <sz val="12"/>
        <rFont val="Calibri"/>
        <family val="1"/>
      </rPr>
      <t xml:space="preserve">Capacitat i temps de resposta presencial en cas d’avis de l’empresa </t>
    </r>
    <r>
      <rPr>
        <u/>
        <sz val="12"/>
        <rFont val="Calibri"/>
        <family val="2"/>
      </rPr>
      <t>tant en dies  laborables com en dies festius.</t>
    </r>
  </si>
  <si>
    <r>
      <rPr>
        <sz val="12"/>
        <rFont val="Calibri"/>
        <family val="1"/>
      </rPr>
      <t>Temps de resposta oferta</t>
    </r>
    <r>
      <rPr>
        <u/>
        <sz val="12"/>
        <rFont val="Calibri"/>
        <family val="2"/>
      </rPr>
      <t xml:space="preserve"> només és aplicable en dies laborables</t>
    </r>
  </si>
  <si>
    <t xml:space="preserve">1.2.2 Termini per a la inspecció inicial i anàlisi de situació </t>
  </si>
  <si>
    <t>Proposta de termini de visites als centres de l’ICS per fer una inspecció inicial i un anàlisi de la situació de partida durant els dos primers mesos des de l’adjudicació del contracte.</t>
  </si>
  <si>
    <t>Per la millora d’aquest termini, que serà aquella que faci l’anàlisi en el període més curt,  la resta de forma proporcional d'acord amb el diferencial de dies respecte de l'oferta  amb més puntuació. Les ofertes que redueixin en més de 20 dies dels 60 requerits, es valoraran com a 20 dies.</t>
  </si>
  <si>
    <t>Es valorarà la descripció del pla específic per al centre del lot al que es presentin que es detalla a continuació*, que inclogui zones crítiques, mesures correctores i preventives i mètodes de seguiment.
*Visita obligatòria al centre definit per cada lot.</t>
  </si>
  <si>
    <t xml:space="preserve">Capacitat i temps de resposta presencial en cas d’avis de l’empresa. </t>
  </si>
  <si>
    <t>Seguiment dels principis de lluita integrada.</t>
  </si>
  <si>
    <t>Inspecció inicial de tots els centres.</t>
  </si>
  <si>
    <t xml:space="preserve">Pla d’actuació detallat per centre. </t>
  </si>
  <si>
    <t>Avaluació anual documentada del programa.</t>
  </si>
  <si>
    <t>Es valorarà la previsió d’un informe anual de valoració del programa, amb indicadors de resultats i propostes de millora.</t>
  </si>
  <si>
    <t>Es valorarà que el programa presentat incorpori mesures preventives, tècniques de monitoratge i mètodes de control biològics i físics.</t>
  </si>
  <si>
    <t>Es valorarà la presentació d’un pla d’inspecció inicial per a tots els centres del lot, amb calendari i metodologia definits.</t>
  </si>
  <si>
    <t>1.2.3 Programa de control integral de plagues.</t>
  </si>
  <si>
    <t>1.2.4 Procediment d’actuació.</t>
  </si>
  <si>
    <t xml:space="preserve">1.2.5 Recursos i equipaments </t>
  </si>
  <si>
    <t xml:space="preserve">1.2.6 Qualitat ambiental </t>
  </si>
  <si>
    <t>Per la millora de la qualitat ambiental dels vehicles adscrits al contracte</t>
  </si>
  <si>
    <t xml:space="preserve">Es valorarà cada proposta per la millora de la qualitat ambiental dels vehicles adscrits al contracte de la manera següent.
Es distingeixen tres tipologies de vehicles segons el distintiu ambiental ecològic de la DGT, establerts en la Resolució de 13 de abril de 2016, publicada en el BOE número 96, de 21 d’abril de 2016:
- Tipologia 1: Vehicles amb el distintiu 0
- Tipologia 2: Vehicles amb el distintiu ECO
- Tipologia 3: Vehicles amb el distintiu B o C, o sense distintiu
</t>
  </si>
  <si>
    <t>Certificacions de qualitat mediambiental i energètica</t>
  </si>
  <si>
    <t xml:space="preserve">Si l’empresa disposa d’un sistema de gestió ambiental certificat segons la norma ISO 14.001  i/o Reglament EMAS.
Si l’empresa disposa d’un sistema de gestió energètica certificat segons la norma ISO 50.001.
Si l’empresa disposa d’ambdues certificacions.
Si l’empresa no disposa de certificacions de qualitat mediambiental i energètica.
</t>
  </si>
  <si>
    <t xml:space="preserve">Informe de diagnosi </t>
  </si>
  <si>
    <t xml:space="preserve">Informe proposta de tractament </t>
  </si>
  <si>
    <t xml:space="preserve">Informe de finalització </t>
  </si>
  <si>
    <t xml:space="preserve">Informe de control periòdic </t>
  </si>
  <si>
    <t>Es valorarà la presentació del model d’informe de diagnosi amb descripció de la situació, tipus de plagues detectades i factors de risc.</t>
  </si>
  <si>
    <t>Es valorarà la claredat del model proposat, amb tècniques, productes, avaluació del risc d’exposició al producte químic i calendari d’actuació.</t>
  </si>
  <si>
    <t>Es valorarà la previsió de documentar resultats, incidències i verificació de l’eficàcia.</t>
  </si>
  <si>
    <t>Es valorarà la presentació de l’albarà amb registre de cada actuació, incidències i signatura de conformitat.</t>
  </si>
  <si>
    <t xml:space="preserve">Tècnic Superior en Prevenció de Riscos (higiene industrial) assignat al servei </t>
  </si>
  <si>
    <t xml:space="preserve">Laboratori propi per a anàlisis </t>
  </si>
  <si>
    <t xml:space="preserve">Biòleg de camp assignat al servei </t>
  </si>
  <si>
    <t>Es valorarà la disponibilitat d’una plataforma digital per registrar i consultar actuacions.</t>
  </si>
  <si>
    <t>Eina informàtica de seguiment.</t>
  </si>
  <si>
    <t>Es valorarà la designació d’un Tècnic Superior en Prevenció de Riscos Laborals, amb l’especialitat d’higiene industrial, amb la tasca específica de valorar el risc d’exposició a plaguicides. En el cas de formar part del servei de prevenció aliè, cal acreditar el compromís del servei de prevenció aliè a realitzar aquesta tasca.</t>
  </si>
  <si>
    <t>Es valorarà la disposició de laboratori propi per a anàlisis de mostres i identificació de plagues.</t>
  </si>
  <si>
    <t>Es valorarà la designació d’un tècnic qualificat (biòleg) amb funcions definides.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</si>
</sst>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0"/>
      <color rgb="FF000000"/>
      <name val="Times New Roman"/>
      <charset val="204"/>
    </font>
    <font>
      <b/>
      <sz val="13"/>
      <name val="Arial"/>
      <family val="2"/>
    </font>
    <font>
      <sz val="12"/>
      <name val="Calibri"/>
      <family val="2"/>
    </font>
    <font>
      <sz val="12"/>
      <color rgb="FF000000"/>
      <name val="Calibri"/>
      <family val="2"/>
    </font>
    <font>
      <b/>
      <sz val="13"/>
      <name val="Arial"/>
      <family val="2"/>
    </font>
    <font>
      <sz val="12"/>
      <name val="Calibri"/>
      <family val="1"/>
    </font>
    <font>
      <sz val="12"/>
      <name val="Times New Roman"/>
      <family val="1"/>
    </font>
    <font>
      <b/>
      <sz val="12"/>
      <name val="Calibri"/>
      <family val="2"/>
    </font>
    <font>
      <b/>
      <sz val="10"/>
      <name val="Calibri"/>
      <family val="2"/>
    </font>
    <font>
      <b/>
      <sz val="12"/>
      <color rgb="FF000000"/>
      <name val="Calibri"/>
      <family val="2"/>
    </font>
    <font>
      <u/>
      <sz val="12"/>
      <name val="Calibri"/>
      <family val="2"/>
    </font>
    <font>
      <sz val="10"/>
      <color rgb="FF000000"/>
      <name val="Times New Roman"/>
      <family val="1"/>
    </font>
  </fonts>
  <fills count="3">
    <fill>
      <patternFill patternType="none"/>
    </fill>
    <fill>
      <patternFill patternType="gray125"/>
    </fill>
    <fill>
      <patternFill patternType="solid">
        <fgColor theme="3" tint="0.79998168889431442"/>
        <bgColor indexed="64"/>
      </patternFill>
    </fill>
  </fills>
  <borders count="4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thin">
        <color rgb="FF000000"/>
      </left>
      <right style="thin">
        <color rgb="FF000000"/>
      </right>
      <top style="thin">
        <color rgb="FF000000"/>
      </top>
      <bottom style="medium">
        <color indexed="64"/>
      </bottom>
      <diagonal/>
    </border>
    <border>
      <left/>
      <right style="thin">
        <color rgb="FF000000"/>
      </right>
      <top style="medium">
        <color indexed="64"/>
      </top>
      <bottom/>
      <diagonal/>
    </border>
    <border>
      <left/>
      <right style="thin">
        <color rgb="FF000000"/>
      </right>
      <top/>
      <bottom/>
      <diagonal/>
    </border>
    <border>
      <left style="thin">
        <color rgb="FF000000"/>
      </left>
      <right style="medium">
        <color indexed="64"/>
      </right>
      <top style="thin">
        <color rgb="FF000000"/>
      </top>
      <bottom style="thin">
        <color rgb="FF000000"/>
      </bottom>
      <diagonal/>
    </border>
    <border>
      <left style="thin">
        <color rgb="FF000000"/>
      </left>
      <right style="medium">
        <color indexed="64"/>
      </right>
      <top style="thin">
        <color rgb="FF000000"/>
      </top>
      <bottom/>
      <diagonal/>
    </border>
    <border>
      <left/>
      <right style="thin">
        <color rgb="FF000000"/>
      </right>
      <top/>
      <bottom style="thin">
        <color rgb="FF000000"/>
      </bottom>
      <diagonal/>
    </border>
    <border>
      <left/>
      <right/>
      <top/>
      <bottom style="medium">
        <color indexed="64"/>
      </bottom>
      <diagonal/>
    </border>
    <border>
      <left style="thin">
        <color rgb="FF000000"/>
      </left>
      <right style="thin">
        <color rgb="FF000000"/>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rgb="FF000000"/>
      </right>
      <top style="medium">
        <color indexed="64"/>
      </top>
      <bottom style="thin">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rgb="FF000000"/>
      </right>
      <top/>
      <bottom style="medium">
        <color indexed="64"/>
      </bottom>
      <diagonal/>
    </border>
    <border>
      <left style="thin">
        <color rgb="FF000000"/>
      </left>
      <right/>
      <top style="medium">
        <color indexed="64"/>
      </top>
      <bottom style="thin">
        <color rgb="FF000000"/>
      </bottom>
      <diagonal/>
    </border>
    <border>
      <left style="thin">
        <color rgb="FF000000"/>
      </left>
      <right/>
      <top style="thin">
        <color rgb="FF000000"/>
      </top>
      <bottom style="medium">
        <color indexed="64"/>
      </bottom>
      <diagonal/>
    </border>
    <border>
      <left style="thin">
        <color rgb="FF000000"/>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65">
    <xf numFmtId="0" fontId="0" fillId="0" borderId="0" xfId="0" applyFill="1" applyBorder="1" applyAlignment="1">
      <alignment horizontal="left" vertical="top"/>
    </xf>
    <xf numFmtId="0" fontId="2" fillId="0" borderId="1"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0" fillId="0" borderId="8" xfId="0" applyFill="1" applyBorder="1" applyAlignment="1">
      <alignment horizontal="left" vertical="top"/>
    </xf>
    <xf numFmtId="0" fontId="1" fillId="0" borderId="8" xfId="0" applyFont="1" applyFill="1" applyBorder="1" applyAlignment="1">
      <alignment vertical="top" wrapText="1"/>
    </xf>
    <xf numFmtId="0" fontId="7" fillId="2" borderId="11" xfId="0" applyFont="1" applyFill="1" applyBorder="1" applyAlignment="1">
      <alignment horizontal="center" vertical="center" wrapText="1"/>
    </xf>
    <xf numFmtId="0" fontId="5" fillId="0" borderId="12" xfId="0" applyFont="1" applyFill="1" applyBorder="1" applyAlignment="1">
      <alignment horizontal="left" vertical="top" wrapText="1"/>
    </xf>
    <xf numFmtId="0" fontId="5" fillId="0" borderId="14"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24" xfId="0" applyFont="1" applyFill="1" applyBorder="1" applyAlignment="1">
      <alignment horizontal="left" vertical="top" wrapText="1"/>
    </xf>
    <xf numFmtId="0" fontId="2" fillId="0" borderId="27" xfId="0" applyFont="1" applyFill="1" applyBorder="1" applyAlignment="1">
      <alignment vertical="top" wrapText="1"/>
    </xf>
    <xf numFmtId="0" fontId="2" fillId="0" borderId="31"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21" xfId="0" applyFont="1" applyFill="1" applyBorder="1" applyAlignment="1">
      <alignment horizontal="left" vertical="top" wrapText="1"/>
    </xf>
    <xf numFmtId="0" fontId="2" fillId="0" borderId="39" xfId="0" applyFont="1" applyFill="1" applyBorder="1" applyAlignment="1">
      <alignment vertical="top" wrapText="1"/>
    </xf>
    <xf numFmtId="0" fontId="2" fillId="0" borderId="40" xfId="0" applyFont="1" applyFill="1" applyBorder="1" applyAlignment="1">
      <alignment horizontal="left" vertical="top" wrapText="1"/>
    </xf>
    <xf numFmtId="0" fontId="8" fillId="0" borderId="42" xfId="0" applyFont="1" applyFill="1" applyBorder="1" applyAlignment="1">
      <alignment horizontal="left" vertical="top" wrapText="1"/>
    </xf>
    <xf numFmtId="0" fontId="0" fillId="0" borderId="20" xfId="0" applyFill="1" applyBorder="1" applyAlignment="1">
      <alignment horizontal="left" vertical="top"/>
    </xf>
    <xf numFmtId="0" fontId="5" fillId="0" borderId="25" xfId="0" applyFont="1" applyFill="1" applyBorder="1" applyAlignment="1">
      <alignment horizontal="left" vertical="top" wrapText="1"/>
    </xf>
    <xf numFmtId="0" fontId="5" fillId="0" borderId="29" xfId="0" applyFont="1" applyFill="1" applyBorder="1" applyAlignment="1">
      <alignment horizontal="left" vertical="top" wrapText="1"/>
    </xf>
    <xf numFmtId="0" fontId="5" fillId="0" borderId="44" xfId="0" applyFont="1" applyFill="1" applyBorder="1" applyAlignment="1">
      <alignment horizontal="left" vertical="top" wrapText="1"/>
    </xf>
    <xf numFmtId="0" fontId="5" fillId="0" borderId="45" xfId="0" applyFont="1" applyFill="1" applyBorder="1" applyAlignment="1">
      <alignment horizontal="left" vertical="top" wrapText="1"/>
    </xf>
    <xf numFmtId="0" fontId="0" fillId="0" borderId="0" xfId="0" applyFill="1" applyBorder="1" applyAlignment="1">
      <alignment horizontal="center" vertical="top"/>
    </xf>
    <xf numFmtId="1" fontId="3" fillId="0" borderId="26" xfId="0" applyNumberFormat="1" applyFont="1" applyFill="1" applyBorder="1" applyAlignment="1">
      <alignment horizontal="center" vertical="center" shrinkToFit="1"/>
    </xf>
    <xf numFmtId="1" fontId="3" fillId="0" borderId="30" xfId="0" applyNumberFormat="1" applyFont="1" applyFill="1" applyBorder="1" applyAlignment="1">
      <alignment horizontal="center" vertical="center" shrinkToFit="1"/>
    </xf>
    <xf numFmtId="1" fontId="3" fillId="0" borderId="38" xfId="0" applyNumberFormat="1" applyFont="1" applyFill="1" applyBorder="1" applyAlignment="1">
      <alignment horizontal="center" vertical="center" shrinkToFit="1"/>
    </xf>
    <xf numFmtId="1" fontId="3" fillId="0" borderId="13" xfId="0" applyNumberFormat="1" applyFont="1" applyFill="1" applyBorder="1" applyAlignment="1">
      <alignment horizontal="center" vertical="center" shrinkToFit="1"/>
    </xf>
    <xf numFmtId="1" fontId="3" fillId="0" borderId="17" xfId="0" applyNumberFormat="1" applyFont="1" applyFill="1" applyBorder="1" applyAlignment="1">
      <alignment horizontal="center" vertical="center" shrinkToFit="1"/>
    </xf>
    <xf numFmtId="1" fontId="3" fillId="0" borderId="18" xfId="0" applyNumberFormat="1" applyFont="1" applyFill="1" applyBorder="1" applyAlignment="1">
      <alignment horizontal="center" vertical="center" shrinkToFit="1"/>
    </xf>
    <xf numFmtId="1" fontId="3" fillId="0" borderId="28" xfId="0" applyNumberFormat="1" applyFont="1" applyFill="1" applyBorder="1" applyAlignment="1">
      <alignment horizontal="center" vertical="center" shrinkToFit="1"/>
    </xf>
    <xf numFmtId="1" fontId="3" fillId="0" borderId="41" xfId="0" applyNumberFormat="1" applyFont="1" applyFill="1" applyBorder="1" applyAlignment="1">
      <alignment horizontal="center" vertical="center" shrinkToFit="1"/>
    </xf>
    <xf numFmtId="164" fontId="9" fillId="0" borderId="43" xfId="0" applyNumberFormat="1" applyFont="1" applyFill="1" applyBorder="1" applyAlignment="1">
      <alignment horizontal="center" vertical="center" shrinkToFit="1"/>
    </xf>
    <xf numFmtId="0" fontId="0" fillId="0" borderId="37" xfId="0" applyFill="1" applyBorder="1" applyAlignment="1" applyProtection="1">
      <alignment horizontal="center" vertical="center" wrapText="1"/>
      <protection locked="0"/>
    </xf>
    <xf numFmtId="0" fontId="0" fillId="0" borderId="1" xfId="0" applyFill="1" applyBorder="1" applyAlignment="1" applyProtection="1">
      <alignment horizontal="center" vertical="center" wrapText="1"/>
      <protection locked="0"/>
    </xf>
    <xf numFmtId="0" fontId="0" fillId="0" borderId="0" xfId="0" applyFill="1" applyBorder="1" applyAlignment="1">
      <alignment horizontal="center" vertical="center"/>
    </xf>
    <xf numFmtId="0" fontId="11" fillId="0" borderId="36" xfId="0" applyFont="1" applyFill="1" applyBorder="1" applyAlignment="1" applyProtection="1">
      <alignment horizontal="center" vertical="center" wrapText="1"/>
      <protection locked="0"/>
    </xf>
    <xf numFmtId="0" fontId="0" fillId="0" borderId="21" xfId="0" applyFill="1" applyBorder="1" applyAlignment="1" applyProtection="1">
      <alignment horizontal="center" vertical="center" wrapText="1"/>
      <protection locked="0"/>
    </xf>
    <xf numFmtId="0" fontId="0" fillId="0" borderId="12" xfId="0"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0" fillId="0" borderId="25" xfId="0" applyFill="1" applyBorder="1" applyAlignment="1" applyProtection="1">
      <alignment horizontal="center" vertical="center" wrapText="1"/>
      <protection locked="0"/>
    </xf>
    <xf numFmtId="0" fontId="0" fillId="0" borderId="10" xfId="0" applyFill="1" applyBorder="1" applyAlignment="1" applyProtection="1">
      <alignment horizontal="center" vertical="center" wrapText="1"/>
      <protection locked="0"/>
    </xf>
    <xf numFmtId="0" fontId="0" fillId="0" borderId="7" xfId="0" applyFill="1" applyBorder="1" applyAlignment="1" applyProtection="1">
      <alignment horizontal="center" vertical="center" wrapText="1"/>
      <protection locked="0"/>
    </xf>
    <xf numFmtId="0" fontId="0" fillId="0" borderId="29" xfId="0" applyFill="1" applyBorder="1" applyAlignment="1" applyProtection="1">
      <alignment horizontal="center" vertical="center" wrapText="1"/>
      <protection locked="0"/>
    </xf>
    <xf numFmtId="0" fontId="0" fillId="0" borderId="20" xfId="0" applyFill="1" applyBorder="1" applyAlignment="1">
      <alignment horizontal="center" vertical="center"/>
    </xf>
    <xf numFmtId="0" fontId="5" fillId="0" borderId="22"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46" xfId="0" applyFont="1" applyFill="1" applyBorder="1" applyAlignment="1">
      <alignment horizontal="center" vertical="center" wrapText="1"/>
    </xf>
    <xf numFmtId="0" fontId="5" fillId="0" borderId="47" xfId="0" applyFont="1" applyFill="1" applyBorder="1" applyAlignment="1">
      <alignment horizontal="center" vertical="center" wrapText="1"/>
    </xf>
    <xf numFmtId="0" fontId="0" fillId="0" borderId="0" xfId="0" applyFill="1" applyBorder="1" applyAlignment="1">
      <alignment horizontal="center" vertical="top" wrapText="1"/>
    </xf>
    <xf numFmtId="0" fontId="0" fillId="0" borderId="4" xfId="0" applyFill="1" applyBorder="1" applyAlignment="1">
      <alignment horizontal="center" vertical="top" wrapText="1"/>
    </xf>
    <xf numFmtId="0" fontId="1" fillId="0" borderId="7" xfId="0" applyFont="1" applyFill="1" applyBorder="1" applyAlignment="1">
      <alignment horizontal="center" vertical="center" wrapText="1"/>
    </xf>
    <xf numFmtId="0" fontId="0" fillId="0" borderId="5" xfId="0" applyFill="1" applyBorder="1" applyAlignment="1">
      <alignment horizontal="left" vertical="center" wrapText="1"/>
    </xf>
    <xf numFmtId="0" fontId="4" fillId="0" borderId="6"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9" xfId="0" applyFont="1" applyFill="1" applyBorder="1" applyAlignment="1">
      <alignment horizontal="center" vertical="top" wrapText="1"/>
    </xf>
    <xf numFmtId="0" fontId="5" fillId="0" borderId="32"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5" fillId="0" borderId="33"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143776</xdr:colOff>
      <xdr:row>1</xdr:row>
      <xdr:rowOff>1</xdr:rowOff>
    </xdr:from>
    <xdr:to>
      <xdr:col>2</xdr:col>
      <xdr:colOff>503208</xdr:colOff>
      <xdr:row>2</xdr:row>
      <xdr:rowOff>306211</xdr:rowOff>
    </xdr:to>
    <xdr:pic>
      <xdr:nvPicPr>
        <xdr:cNvPr id="3" name="Imat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3776" y="1"/>
          <a:ext cx="1815140" cy="467955"/>
        </a:xfrm>
        <a:prstGeom prst="rect">
          <a:avLst/>
        </a:prstGeom>
      </xdr:spPr>
    </xdr:pic>
    <xdr:clientData/>
  </xdr:twoCellAnchor>
</xdr:wsDr>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29"/>
  <sheetViews>
    <sheetView showGridLines="0" tabSelected="1" zoomScale="80" zoomScaleNormal="80" workbookViewId="0">
      <selection activeCell="C12" sqref="C12"/>
    </sheetView>
  </sheetViews>
  <sheetFormatPr defaultRowHeight="12.75" x14ac:dyDescent="0.2"/>
  <cols>
    <col min="2" max="2" width="25.5" customWidth="1"/>
    <col min="3" max="3" width="37.6640625" customWidth="1"/>
    <col min="4" max="4" width="57.33203125" customWidth="1"/>
    <col min="5" max="5" width="22.83203125" style="39" customWidth="1"/>
    <col min="6" max="6" width="28.83203125" style="27" customWidth="1"/>
    <col min="7" max="7" width="22.5" customWidth="1"/>
  </cols>
  <sheetData>
    <row r="2" spans="2:7" x14ac:dyDescent="0.2">
      <c r="B2" s="53"/>
      <c r="C2" s="53"/>
    </row>
    <row r="3" spans="2:7" ht="30" customHeight="1" x14ac:dyDescent="0.2">
      <c r="B3" s="54"/>
      <c r="C3" s="54"/>
    </row>
    <row r="4" spans="2:7" ht="16.5" customHeight="1" x14ac:dyDescent="0.2">
      <c r="B4" s="55" t="s">
        <v>9</v>
      </c>
      <c r="C4" s="55"/>
      <c r="D4" s="55"/>
      <c r="E4" s="55"/>
      <c r="F4" s="55"/>
      <c r="G4" s="4"/>
    </row>
    <row r="5" spans="2:7" ht="18" customHeight="1" x14ac:dyDescent="0.2">
      <c r="B5" s="57" t="s">
        <v>6</v>
      </c>
      <c r="C5" s="58"/>
      <c r="D5" s="58"/>
      <c r="E5" s="58"/>
      <c r="F5" s="59"/>
      <c r="G5" s="5"/>
    </row>
    <row r="6" spans="2:7" ht="61.35" customHeight="1" x14ac:dyDescent="0.2">
      <c r="B6" s="56" t="s">
        <v>0</v>
      </c>
      <c r="C6" s="56"/>
      <c r="D6" s="56"/>
      <c r="E6" s="56"/>
      <c r="F6" s="56"/>
      <c r="G6" s="4"/>
    </row>
    <row r="7" spans="2:7" ht="60.6" customHeight="1" thickBot="1" x14ac:dyDescent="0.25">
      <c r="B7" s="6" t="s">
        <v>2</v>
      </c>
      <c r="C7" s="6" t="s">
        <v>3</v>
      </c>
      <c r="D7" s="6" t="s">
        <v>4</v>
      </c>
      <c r="E7" s="6" t="s">
        <v>5</v>
      </c>
      <c r="F7" s="6" t="s">
        <v>1</v>
      </c>
    </row>
    <row r="8" spans="2:7" ht="60.6" customHeight="1" x14ac:dyDescent="0.2">
      <c r="B8" s="60" t="s">
        <v>10</v>
      </c>
      <c r="C8" s="62" t="s">
        <v>17</v>
      </c>
      <c r="D8" s="7" t="s">
        <v>11</v>
      </c>
      <c r="E8" s="40"/>
      <c r="F8" s="28">
        <v>6</v>
      </c>
    </row>
    <row r="9" spans="2:7" ht="61.5" customHeight="1" thickBot="1" x14ac:dyDescent="0.25">
      <c r="B9" s="61"/>
      <c r="C9" s="63"/>
      <c r="D9" s="8" t="s">
        <v>12</v>
      </c>
      <c r="E9" s="37"/>
      <c r="F9" s="29">
        <v>3</v>
      </c>
    </row>
    <row r="10" spans="2:7" ht="177.75" customHeight="1" thickBot="1" x14ac:dyDescent="0.25">
      <c r="B10" s="16" t="s">
        <v>13</v>
      </c>
      <c r="C10" s="17" t="s">
        <v>14</v>
      </c>
      <c r="D10" s="18" t="s">
        <v>15</v>
      </c>
      <c r="E10" s="41"/>
      <c r="F10" s="30">
        <v>2</v>
      </c>
    </row>
    <row r="11" spans="2:7" ht="75" customHeight="1" x14ac:dyDescent="0.2">
      <c r="B11" s="60" t="s">
        <v>25</v>
      </c>
      <c r="C11" s="13" t="s">
        <v>18</v>
      </c>
      <c r="D11" s="9" t="s">
        <v>23</v>
      </c>
      <c r="E11" s="42"/>
      <c r="F11" s="31">
        <v>3</v>
      </c>
    </row>
    <row r="12" spans="2:7" ht="68.25" customHeight="1" x14ac:dyDescent="0.2">
      <c r="B12" s="64"/>
      <c r="C12" s="14" t="s">
        <v>19</v>
      </c>
      <c r="D12" s="3" t="s">
        <v>24</v>
      </c>
      <c r="E12" s="38"/>
      <c r="F12" s="32">
        <v>3</v>
      </c>
    </row>
    <row r="13" spans="2:7" ht="114.75" customHeight="1" x14ac:dyDescent="0.2">
      <c r="B13" s="64"/>
      <c r="C13" s="14" t="s">
        <v>20</v>
      </c>
      <c r="D13" s="3" t="s">
        <v>16</v>
      </c>
      <c r="E13" s="38"/>
      <c r="F13" s="32">
        <v>3</v>
      </c>
    </row>
    <row r="14" spans="2:7" ht="60.6" customHeight="1" thickBot="1" x14ac:dyDescent="0.25">
      <c r="B14" s="61"/>
      <c r="C14" s="15" t="s">
        <v>21</v>
      </c>
      <c r="D14" s="10" t="s">
        <v>22</v>
      </c>
      <c r="E14" s="43"/>
      <c r="F14" s="33">
        <v>1</v>
      </c>
    </row>
    <row r="15" spans="2:7" ht="75.2" customHeight="1" x14ac:dyDescent="0.2">
      <c r="B15" s="60" t="s">
        <v>26</v>
      </c>
      <c r="C15" s="13" t="s">
        <v>33</v>
      </c>
      <c r="D15" s="9" t="s">
        <v>37</v>
      </c>
      <c r="E15" s="42"/>
      <c r="F15" s="31">
        <v>2</v>
      </c>
    </row>
    <row r="16" spans="2:7" ht="79.5" customHeight="1" x14ac:dyDescent="0.2">
      <c r="B16" s="64"/>
      <c r="C16" s="14" t="s">
        <v>34</v>
      </c>
      <c r="D16" s="1" t="s">
        <v>38</v>
      </c>
      <c r="E16" s="38"/>
      <c r="F16" s="32">
        <v>4</v>
      </c>
    </row>
    <row r="17" spans="2:6" ht="50.25" customHeight="1" x14ac:dyDescent="0.2">
      <c r="B17" s="64" t="s">
        <v>7</v>
      </c>
      <c r="C17" s="14" t="s">
        <v>35</v>
      </c>
      <c r="D17" s="1" t="s">
        <v>39</v>
      </c>
      <c r="E17" s="43"/>
      <c r="F17" s="33">
        <v>2</v>
      </c>
    </row>
    <row r="18" spans="2:6" ht="91.5" customHeight="1" thickBot="1" x14ac:dyDescent="0.25">
      <c r="B18" s="61"/>
      <c r="C18" s="15" t="s">
        <v>36</v>
      </c>
      <c r="D18" s="2" t="s">
        <v>40</v>
      </c>
      <c r="E18" s="43"/>
      <c r="F18" s="33">
        <v>2</v>
      </c>
    </row>
    <row r="19" spans="2:6" ht="127.5" customHeight="1" thickBot="1" x14ac:dyDescent="0.25">
      <c r="B19" s="49" t="s">
        <v>27</v>
      </c>
      <c r="C19" s="11" t="s">
        <v>45</v>
      </c>
      <c r="D19" s="11" t="s">
        <v>44</v>
      </c>
      <c r="E19" s="44"/>
      <c r="F19" s="28">
        <v>3</v>
      </c>
    </row>
    <row r="20" spans="2:6" ht="136.5" customHeight="1" thickBot="1" x14ac:dyDescent="0.25">
      <c r="B20" s="50"/>
      <c r="C20" s="12" t="s">
        <v>41</v>
      </c>
      <c r="D20" s="11" t="s">
        <v>46</v>
      </c>
      <c r="E20" s="45"/>
      <c r="F20" s="34">
        <v>3</v>
      </c>
    </row>
    <row r="21" spans="2:6" ht="120.6" customHeight="1" thickBot="1" x14ac:dyDescent="0.25">
      <c r="B21" s="50"/>
      <c r="C21" s="12" t="s">
        <v>42</v>
      </c>
      <c r="D21" s="11" t="s">
        <v>47</v>
      </c>
      <c r="E21" s="45"/>
      <c r="F21" s="34">
        <v>2</v>
      </c>
    </row>
    <row r="22" spans="2:6" ht="120.6" customHeight="1" thickBot="1" x14ac:dyDescent="0.25">
      <c r="B22" s="50"/>
      <c r="C22" s="19" t="s">
        <v>43</v>
      </c>
      <c r="D22" s="20" t="s">
        <v>48</v>
      </c>
      <c r="E22" s="46"/>
      <c r="F22" s="35">
        <v>1</v>
      </c>
    </row>
    <row r="23" spans="2:6" ht="256.5" customHeight="1" x14ac:dyDescent="0.2">
      <c r="B23" s="51" t="s">
        <v>28</v>
      </c>
      <c r="C23" s="25" t="s">
        <v>29</v>
      </c>
      <c r="D23" s="23" t="s">
        <v>30</v>
      </c>
      <c r="E23" s="44"/>
      <c r="F23" s="28">
        <v>4</v>
      </c>
    </row>
    <row r="24" spans="2:6" ht="200.25" customHeight="1" thickBot="1" x14ac:dyDescent="0.25">
      <c r="B24" s="52"/>
      <c r="C24" s="26" t="s">
        <v>31</v>
      </c>
      <c r="D24" s="24" t="s">
        <v>32</v>
      </c>
      <c r="E24" s="47"/>
      <c r="F24" s="29">
        <v>4</v>
      </c>
    </row>
    <row r="25" spans="2:6" ht="135.75" customHeight="1" thickBot="1" x14ac:dyDescent="0.25">
      <c r="B25" s="21" t="s">
        <v>8</v>
      </c>
      <c r="C25" s="22"/>
      <c r="D25" s="22"/>
      <c r="E25" s="48"/>
      <c r="F25" s="36">
        <f>F24+F23+F22+F21+F20+F19+F18+F17+F16+F15+F14+F13+F12+F11+F10+F8</f>
        <v>45</v>
      </c>
    </row>
    <row r="26" spans="2:6" ht="120" customHeight="1" x14ac:dyDescent="0.2"/>
    <row r="27" spans="2:6" ht="107.25" customHeight="1" x14ac:dyDescent="0.2"/>
    <row r="28" spans="2:6" ht="135" customHeight="1" x14ac:dyDescent="0.2"/>
    <row r="29" spans="2:6" ht="171.75" customHeight="1" x14ac:dyDescent="0.2"/>
  </sheetData>
  <sheetProtection algorithmName="SHA-512" hashValue="9yPM00UB9kyXzdkcjJGRo7YwvP3ylJ8zyiFMhnBh7km2UuN+LvPH1S1Z6gl2z4De65kpvpEkXsA7R6LLAPkIeg==" saltValue="t0B9RL/RLUl+zF3kwshf5Q==" spinCount="100000" sheet="1" objects="1" scenarios="1"/>
  <mergeCells count="10">
    <mergeCell ref="B19:B22"/>
    <mergeCell ref="B23:B24"/>
    <mergeCell ref="B2:C3"/>
    <mergeCell ref="B4:F4"/>
    <mergeCell ref="B6:F6"/>
    <mergeCell ref="B5:F5"/>
    <mergeCell ref="B8:B9"/>
    <mergeCell ref="C8:C9"/>
    <mergeCell ref="B11:B14"/>
    <mergeCell ref="B15:B1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vt:i4>
      </vt:variant>
    </vt:vector>
  </HeadingPairs>
  <TitlesOfParts>
    <vt:vector size="1" baseType="lpstr">
      <vt:lpstr>Oferta tecnica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Hugo Escobar Prias</dc:creator>
  <cp:lastModifiedBy>Laura Ibañez Gomez</cp:lastModifiedBy>
  <dcterms:created xsi:type="dcterms:W3CDTF">2025-05-21T12:45:17Z</dcterms:created>
  <dcterms:modified xsi:type="dcterms:W3CDTF">2025-10-02T11:09:56Z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2025-05-21T00:00:00Z</vt:filetime>
  </property>
  <property fmtid="{D5CDD505-2E9C-101B-9397-08002B2CF9AE}" pid="3" name="LastSaved">
    <vt:filetime>2025-05-21T00:00:00Z</vt:filetime>
  </property>
  <property fmtid="{D5CDD505-2E9C-101B-9397-08002B2CF9AE}" pid="4" name="Producer">
    <vt:lpwstr>iLovePDF</vt:lpwstr>
  </property>
</Properties>
</file>